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SJK - racunovodstvo\Desktop\JAVNA OBJAVA O TROŠENJU SREDSTAVA\JAVNA OBJAVA 2026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D54" i="1"/>
  <c r="D47" i="1" l="1"/>
  <c r="D45" i="1"/>
  <c r="D43" i="1"/>
  <c r="D41" i="1"/>
  <c r="D39" i="1"/>
  <c r="D37" i="1"/>
  <c r="D35" i="1"/>
  <c r="D33" i="1"/>
  <c r="D31" i="1"/>
  <c r="D27" i="1"/>
  <c r="D25" i="1"/>
  <c r="D23" i="1"/>
  <c r="D21" i="1"/>
  <c r="D19" i="1"/>
  <c r="D17" i="1"/>
  <c r="D14" i="1"/>
  <c r="D12" i="1"/>
  <c r="D10" i="1"/>
  <c r="D8" i="1"/>
</calcChain>
</file>

<file path=xl/sharedStrings.xml><?xml version="1.0" encoding="utf-8"?>
<sst xmlns="http://schemas.openxmlformats.org/spreadsheetml/2006/main" count="150" uniqueCount="81">
  <si>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</si>
  <si>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</si>
  <si>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</si>
  <si>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</si>
  <si>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</si>
  <si>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</si>
  <si>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</si>
  <si>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</si>
  <si>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JOSIPA KOZARCA, VINKOVCI_x000D_
Hrvatskih  žrtava 13_x000D_
Vinkovci 32 100 _x000D_
Tel: +385(32)332459   Fax: +385(32)332459_x000D_
OIB: 53113611942_x000D_
Mail: marijana.valentak@skole.hr_x000D_
IBAN: HR7423900011848700005</t>
  </si>
  <si>
    <t>Isplata Sredstava Za Razdoblje: 01.07.2026 Do 31.07.2026</t>
  </si>
  <si>
    <t>CODELECT D.O.O.</t>
  </si>
  <si>
    <t>90863721039</t>
  </si>
  <si>
    <t>VINKOVCI</t>
  </si>
  <si>
    <t xml:space="preserve">OSTALE USLUGE                                                                                                                                         </t>
  </si>
  <si>
    <t>OSNOVNA ŠKOLA JOSIPA KOZARCA, VINKOVCI</t>
  </si>
  <si>
    <t>Ukupno:</t>
  </si>
  <si>
    <t>HP-HRVATSKA POŠTA D.D.</t>
  </si>
  <si>
    <t>87311810356</t>
  </si>
  <si>
    <t>ZAGREB</t>
  </si>
  <si>
    <t>USLUGE TELEFONA, POŠTE I PRIJEVOZA</t>
  </si>
  <si>
    <t>FINANCIJSKA AGENCIJA</t>
  </si>
  <si>
    <t>85821130368</t>
  </si>
  <si>
    <t xml:space="preserve">RAČUNALNE USLUGE                                                                                                                                      </t>
  </si>
  <si>
    <t>HRVATSKI TELEKOM D.D.</t>
  </si>
  <si>
    <t>81793146560</t>
  </si>
  <si>
    <t>Nevkoš d.o.o.</t>
  </si>
  <si>
    <t>76173743169</t>
  </si>
  <si>
    <t xml:space="preserve">KOMUNALNE USLUGE                                                                                                                                      </t>
  </si>
  <si>
    <t xml:space="preserve">ZAKUPNINE I NAJAMNINE                                                                                                                                 </t>
  </si>
  <si>
    <t>OPTIMUS LAB D.O.O.</t>
  </si>
  <si>
    <t>71981294715</t>
  </si>
  <si>
    <t>ČAKOVEC</t>
  </si>
  <si>
    <t>GRAD VINKOVCI</t>
  </si>
  <si>
    <t>67648791479</t>
  </si>
  <si>
    <t>NARODNE NOVINE d.d.</t>
  </si>
  <si>
    <t>64546066176</t>
  </si>
  <si>
    <t>HEP-OPSKRBA D.O.O.</t>
  </si>
  <si>
    <t>63073332379</t>
  </si>
  <si>
    <t>ENERGIJA</t>
  </si>
  <si>
    <t>MARCONI OBRT ZA TRGOVINU</t>
  </si>
  <si>
    <t>62017555266</t>
  </si>
  <si>
    <t>MATERIJAL I SIROVINE</t>
  </si>
  <si>
    <t>SERVIS ZA ODŽAVANJE UREDSKE OPREME ZLATKO</t>
  </si>
  <si>
    <t>60557227978</t>
  </si>
  <si>
    <t>UREDSKI MATERIJAL I OSTALI MATERIJALNI RASHODI</t>
  </si>
  <si>
    <t>MATERIJAL I DIJELOVI ZA TEKUĆE I INVESTICIJSKO ODRŽAVANJE</t>
  </si>
  <si>
    <t>USLUGE TEKUĆEG I INVESTICIJSKOG ODRŽAVANJA</t>
  </si>
  <si>
    <t>EURO DIZALA</t>
  </si>
  <si>
    <t>50432910817</t>
  </si>
  <si>
    <t>HORVATI</t>
  </si>
  <si>
    <t>VINKOVAČKI VODOVOD I KANALIZACIJA d.o.o.</t>
  </si>
  <si>
    <t>30638414709</t>
  </si>
  <si>
    <t>ŠKOLSKE NOVINE D.O.O.</t>
  </si>
  <si>
    <t>24796394086</t>
  </si>
  <si>
    <t>ING-ATEST d.o.o.</t>
  </si>
  <si>
    <t>21777333810</t>
  </si>
  <si>
    <t>SPLIT</t>
  </si>
  <si>
    <t xml:space="preserve">INTELEKTUALNE I OSOBNE USLUGE                                                                                                                         </t>
  </si>
  <si>
    <t>IVAN-N.A.S. D.O.O.</t>
  </si>
  <si>
    <t>21284350097</t>
  </si>
  <si>
    <t>VOĐINCI</t>
  </si>
  <si>
    <t xml:space="preserve">NAKNADE GRAĐANIMA I KUĆANSTVIMA U NARAVI                                                                                                              </t>
  </si>
  <si>
    <t>PLINARA ISTOČNE SLAVONIJE d.o.o.</t>
  </si>
  <si>
    <t>16423775522</t>
  </si>
  <si>
    <t>OŠ IVANA GORANA KOVAČIĆA VINKOVCI</t>
  </si>
  <si>
    <t>12033164180</t>
  </si>
  <si>
    <t>HRVATSKIH ŽRTAVA 11</t>
  </si>
  <si>
    <t>GRAFOTEC D.O.O.</t>
  </si>
  <si>
    <t>07700272290</t>
  </si>
  <si>
    <t>ZAPOSLENICI ŠKOLE</t>
  </si>
  <si>
    <t>-</t>
  </si>
  <si>
    <t xml:space="preserve">PLAĆE ZA REDOVAN RAD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</si>
  <si>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</si>
  <si>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HZZO</t>
  </si>
  <si>
    <t>VANJSKI SURADNICI</t>
  </si>
  <si>
    <t>Sveukupno:</t>
  </si>
  <si>
    <t>OSTALI RASHODI ZA ZAPOSLENE</t>
  </si>
  <si>
    <t xml:space="preserve">DOPRINOSI ZA ZDRAVSTVENO OSIGURANJE </t>
  </si>
  <si>
    <t xml:space="preserve">INTELEKTUALNE I OSOBNE USLUGE                                                                                                                       </t>
  </si>
  <si>
    <t>DRŽAVNI PRORAČUN</t>
  </si>
  <si>
    <t>PRISTOJBE I NAKNADE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</si>
</sst>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6"/>
  <sheetViews>
    <sheetView tabSelected="1" topLeftCell="A40" zoomScaleNormal="100" workbookViewId="0">
      <selection activeCell="D56" sqref="D5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55.25</v>
      </c>
      <c r="E7" s="10">
        <v>3239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55.25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33.840000000000003</v>
      </c>
      <c r="E9" s="10">
        <v>3231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33.840000000000003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18</v>
      </c>
      <c r="D11" s="18">
        <v>1.66</v>
      </c>
      <c r="E11" s="10">
        <v>3238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1.66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18</v>
      </c>
      <c r="D13" s="18">
        <v>117.99</v>
      </c>
      <c r="E13" s="10">
        <v>3231</v>
      </c>
      <c r="F13" s="9" t="s">
        <v>19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117.99</v>
      </c>
      <c r="E14" s="23"/>
      <c r="F14" s="25"/>
      <c r="G14" s="26"/>
    </row>
    <row r="15" spans="1:7" x14ac:dyDescent="0.25">
      <c r="A15" s="9" t="s">
        <v>25</v>
      </c>
      <c r="B15" s="14" t="s">
        <v>26</v>
      </c>
      <c r="C15" s="10" t="s">
        <v>12</v>
      </c>
      <c r="D15" s="18">
        <v>256.49</v>
      </c>
      <c r="E15" s="10">
        <v>3234</v>
      </c>
      <c r="F15" s="9" t="s">
        <v>27</v>
      </c>
      <c r="G15" s="27" t="s">
        <v>14</v>
      </c>
    </row>
    <row r="16" spans="1:7" x14ac:dyDescent="0.25">
      <c r="A16" s="9"/>
      <c r="B16" s="14"/>
      <c r="C16" s="10"/>
      <c r="D16" s="18">
        <v>20</v>
      </c>
      <c r="E16" s="10">
        <v>3235</v>
      </c>
      <c r="F16" s="9" t="s">
        <v>28</v>
      </c>
      <c r="G16" s="28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SUM(D15:D16)</f>
        <v>276.49</v>
      </c>
      <c r="E17" s="23"/>
      <c r="F17" s="25"/>
      <c r="G17" s="26"/>
    </row>
    <row r="18" spans="1:7" x14ac:dyDescent="0.25">
      <c r="A18" s="9" t="s">
        <v>29</v>
      </c>
      <c r="B18" s="14" t="s">
        <v>30</v>
      </c>
      <c r="C18" s="10" t="s">
        <v>31</v>
      </c>
      <c r="D18" s="18">
        <v>119.25</v>
      </c>
      <c r="E18" s="10">
        <v>3238</v>
      </c>
      <c r="F18" s="9" t="s">
        <v>22</v>
      </c>
      <c r="G18" s="27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SUM(D18:D18)</f>
        <v>119.25</v>
      </c>
      <c r="E19" s="23"/>
      <c r="F19" s="25"/>
      <c r="G19" s="26"/>
    </row>
    <row r="20" spans="1:7" x14ac:dyDescent="0.25">
      <c r="A20" s="9" t="s">
        <v>32</v>
      </c>
      <c r="B20" s="14" t="s">
        <v>33</v>
      </c>
      <c r="C20" s="10" t="s">
        <v>12</v>
      </c>
      <c r="D20" s="18">
        <v>375.64</v>
      </c>
      <c r="E20" s="10">
        <v>3234</v>
      </c>
      <c r="F20" s="9" t="s">
        <v>27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375.64</v>
      </c>
      <c r="E21" s="23"/>
      <c r="F21" s="25"/>
      <c r="G21" s="26"/>
    </row>
    <row r="22" spans="1:7" x14ac:dyDescent="0.25">
      <c r="A22" s="9" t="s">
        <v>34</v>
      </c>
      <c r="B22" s="14" t="s">
        <v>35</v>
      </c>
      <c r="C22" s="10" t="s">
        <v>18</v>
      </c>
      <c r="D22" s="18">
        <v>248.85</v>
      </c>
      <c r="E22" s="10">
        <v>3239</v>
      </c>
      <c r="F22" s="9" t="s">
        <v>13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248.85</v>
      </c>
      <c r="E23" s="23"/>
      <c r="F23" s="25"/>
      <c r="G23" s="26"/>
    </row>
    <row r="24" spans="1:7" x14ac:dyDescent="0.25">
      <c r="A24" s="9" t="s">
        <v>36</v>
      </c>
      <c r="B24" s="14" t="s">
        <v>37</v>
      </c>
      <c r="C24" s="10" t="s">
        <v>18</v>
      </c>
      <c r="D24" s="18">
        <v>540.69000000000005</v>
      </c>
      <c r="E24" s="10">
        <v>3223</v>
      </c>
      <c r="F24" s="9" t="s">
        <v>38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540.69000000000005</v>
      </c>
      <c r="E25" s="23"/>
      <c r="F25" s="25"/>
      <c r="G25" s="26"/>
    </row>
    <row r="26" spans="1:7" x14ac:dyDescent="0.25">
      <c r="A26" s="9" t="s">
        <v>39</v>
      </c>
      <c r="B26" s="14" t="s">
        <v>40</v>
      </c>
      <c r="C26" s="10" t="s">
        <v>12</v>
      </c>
      <c r="D26" s="18">
        <v>160.32</v>
      </c>
      <c r="E26" s="10">
        <v>3222</v>
      </c>
      <c r="F26" s="9" t="s">
        <v>41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160.32</v>
      </c>
      <c r="E27" s="23"/>
      <c r="F27" s="25"/>
      <c r="G27" s="26"/>
    </row>
    <row r="28" spans="1:7" x14ac:dyDescent="0.25">
      <c r="A28" s="9" t="s">
        <v>42</v>
      </c>
      <c r="B28" s="14" t="s">
        <v>43</v>
      </c>
      <c r="C28" s="10" t="s">
        <v>12</v>
      </c>
      <c r="D28" s="18">
        <v>46.29</v>
      </c>
      <c r="E28" s="10">
        <v>3221</v>
      </c>
      <c r="F28" s="9" t="s">
        <v>44</v>
      </c>
      <c r="G28" s="27" t="s">
        <v>14</v>
      </c>
    </row>
    <row r="29" spans="1:7" x14ac:dyDescent="0.25">
      <c r="A29" s="9"/>
      <c r="B29" s="14"/>
      <c r="C29" s="10"/>
      <c r="D29" s="18">
        <v>90.36</v>
      </c>
      <c r="E29" s="10">
        <v>3224</v>
      </c>
      <c r="F29" s="9" t="s">
        <v>45</v>
      </c>
      <c r="G29" s="28" t="s">
        <v>14</v>
      </c>
    </row>
    <row r="30" spans="1:7" x14ac:dyDescent="0.25">
      <c r="A30" s="9"/>
      <c r="B30" s="14"/>
      <c r="C30" s="10"/>
      <c r="D30" s="18">
        <v>36.25</v>
      </c>
      <c r="E30" s="10">
        <v>3232</v>
      </c>
      <c r="F30" s="9" t="s">
        <v>46</v>
      </c>
      <c r="G30" s="28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SUM(D28:D30)</f>
        <v>172.9</v>
      </c>
      <c r="E31" s="23"/>
      <c r="F31" s="25"/>
      <c r="G31" s="26"/>
    </row>
    <row r="32" spans="1:7" x14ac:dyDescent="0.25">
      <c r="A32" s="9" t="s">
        <v>47</v>
      </c>
      <c r="B32" s="14" t="s">
        <v>48</v>
      </c>
      <c r="C32" s="10" t="s">
        <v>49</v>
      </c>
      <c r="D32" s="18">
        <v>41.48</v>
      </c>
      <c r="E32" s="10">
        <v>3232</v>
      </c>
      <c r="F32" s="9" t="s">
        <v>46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41.48</v>
      </c>
      <c r="E33" s="23"/>
      <c r="F33" s="25"/>
      <c r="G33" s="26"/>
    </row>
    <row r="34" spans="1:7" x14ac:dyDescent="0.25">
      <c r="A34" s="9" t="s">
        <v>50</v>
      </c>
      <c r="B34" s="14" t="s">
        <v>51</v>
      </c>
      <c r="C34" s="10" t="s">
        <v>12</v>
      </c>
      <c r="D34" s="18">
        <v>229.83</v>
      </c>
      <c r="E34" s="10">
        <v>3234</v>
      </c>
      <c r="F34" s="9" t="s">
        <v>27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229.83</v>
      </c>
      <c r="E35" s="23"/>
      <c r="F35" s="25"/>
      <c r="G35" s="26"/>
    </row>
    <row r="36" spans="1:7" x14ac:dyDescent="0.25">
      <c r="A36" s="9" t="s">
        <v>52</v>
      </c>
      <c r="B36" s="14" t="s">
        <v>53</v>
      </c>
      <c r="C36" s="10" t="s">
        <v>18</v>
      </c>
      <c r="D36" s="18">
        <v>58</v>
      </c>
      <c r="E36" s="10">
        <v>3221</v>
      </c>
      <c r="F36" s="9" t="s">
        <v>44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58</v>
      </c>
      <c r="E37" s="23"/>
      <c r="F37" s="25"/>
      <c r="G37" s="26"/>
    </row>
    <row r="38" spans="1:7" x14ac:dyDescent="0.25">
      <c r="A38" s="9" t="s">
        <v>54</v>
      </c>
      <c r="B38" s="14" t="s">
        <v>55</v>
      </c>
      <c r="C38" s="10" t="s">
        <v>56</v>
      </c>
      <c r="D38" s="18">
        <v>74.66</v>
      </c>
      <c r="E38" s="10">
        <v>3237</v>
      </c>
      <c r="F38" s="9" t="s">
        <v>57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74.66</v>
      </c>
      <c r="E39" s="23"/>
      <c r="F39" s="25"/>
      <c r="G39" s="26"/>
    </row>
    <row r="40" spans="1:7" x14ac:dyDescent="0.25">
      <c r="A40" s="9" t="s">
        <v>58</v>
      </c>
      <c r="B40" s="14" t="s">
        <v>59</v>
      </c>
      <c r="C40" s="10" t="s">
        <v>60</v>
      </c>
      <c r="D40" s="18">
        <v>10322.129999999999</v>
      </c>
      <c r="E40" s="10">
        <v>3722</v>
      </c>
      <c r="F40" s="9" t="s">
        <v>61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10322.129999999999</v>
      </c>
      <c r="E41" s="23"/>
      <c r="F41" s="25"/>
      <c r="G41" s="26"/>
    </row>
    <row r="42" spans="1:7" x14ac:dyDescent="0.25">
      <c r="A42" s="9" t="s">
        <v>62</v>
      </c>
      <c r="B42" s="14" t="s">
        <v>63</v>
      </c>
      <c r="C42" s="10" t="s">
        <v>12</v>
      </c>
      <c r="D42" s="18">
        <v>71.94</v>
      </c>
      <c r="E42" s="10">
        <v>3223</v>
      </c>
      <c r="F42" s="9" t="s">
        <v>38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71.94</v>
      </c>
      <c r="E43" s="23"/>
      <c r="F43" s="25"/>
      <c r="G43" s="26"/>
    </row>
    <row r="44" spans="1:7" x14ac:dyDescent="0.25">
      <c r="A44" s="9" t="s">
        <v>64</v>
      </c>
      <c r="B44" s="14" t="s">
        <v>65</v>
      </c>
      <c r="C44" s="10" t="s">
        <v>66</v>
      </c>
      <c r="D44" s="18">
        <v>245.89</v>
      </c>
      <c r="E44" s="10">
        <v>3223</v>
      </c>
      <c r="F44" s="9" t="s">
        <v>38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245.89</v>
      </c>
      <c r="E45" s="23"/>
      <c r="F45" s="25"/>
      <c r="G45" s="26"/>
    </row>
    <row r="46" spans="1:7" x14ac:dyDescent="0.25">
      <c r="A46" s="9" t="s">
        <v>67</v>
      </c>
      <c r="B46" s="14" t="s">
        <v>68</v>
      </c>
      <c r="C46" s="10" t="s">
        <v>12</v>
      </c>
      <c r="D46" s="18">
        <v>5</v>
      </c>
      <c r="E46" s="10">
        <v>3221</v>
      </c>
      <c r="F46" s="9" t="s">
        <v>44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5</v>
      </c>
      <c r="E47" s="23"/>
      <c r="F47" s="25"/>
      <c r="G47" s="26"/>
    </row>
    <row r="48" spans="1:7" x14ac:dyDescent="0.25">
      <c r="A48" s="9" t="s">
        <v>69</v>
      </c>
      <c r="B48" s="14" t="s">
        <v>70</v>
      </c>
      <c r="C48" s="10" t="s">
        <v>12</v>
      </c>
      <c r="D48" s="18">
        <v>115581.01</v>
      </c>
      <c r="E48" s="10">
        <v>3111</v>
      </c>
      <c r="F48" s="9" t="s">
        <v>71</v>
      </c>
      <c r="G48" s="27" t="s">
        <v>14</v>
      </c>
    </row>
    <row r="49" spans="1:7" x14ac:dyDescent="0.25">
      <c r="A49" s="9"/>
      <c r="B49" s="14"/>
      <c r="C49" s="10"/>
      <c r="D49" s="18">
        <v>6198.36</v>
      </c>
      <c r="E49" s="10">
        <v>3121</v>
      </c>
      <c r="F49" s="9" t="s">
        <v>76</v>
      </c>
      <c r="G49" s="28" t="s">
        <v>14</v>
      </c>
    </row>
    <row r="50" spans="1:7" x14ac:dyDescent="0.25">
      <c r="A50" s="9"/>
      <c r="B50" s="14"/>
      <c r="C50" s="10"/>
      <c r="D50" s="18">
        <v>1826.44</v>
      </c>
      <c r="E50" s="10">
        <v>3212</v>
      </c>
      <c r="F50" s="9" t="s">
        <v>72</v>
      </c>
      <c r="G50" s="28" t="s">
        <v>14</v>
      </c>
    </row>
    <row r="51" spans="1:7" x14ac:dyDescent="0.25">
      <c r="A51" s="9" t="s">
        <v>73</v>
      </c>
      <c r="B51" s="14"/>
      <c r="C51" s="10"/>
      <c r="D51" s="18">
        <v>18845.52</v>
      </c>
      <c r="E51" s="10">
        <v>3132</v>
      </c>
      <c r="F51" s="9" t="s">
        <v>77</v>
      </c>
      <c r="G51" s="28" t="s">
        <v>14</v>
      </c>
    </row>
    <row r="52" spans="1:7" x14ac:dyDescent="0.25">
      <c r="A52" s="9" t="s">
        <v>74</v>
      </c>
      <c r="B52" s="14"/>
      <c r="C52" s="10"/>
      <c r="D52" s="18">
        <v>427.56</v>
      </c>
      <c r="E52" s="10">
        <v>3237</v>
      </c>
      <c r="F52" s="9" t="s">
        <v>78</v>
      </c>
      <c r="G52" s="28" t="s">
        <v>14</v>
      </c>
    </row>
    <row r="53" spans="1:7" x14ac:dyDescent="0.25">
      <c r="A53" s="9" t="s">
        <v>79</v>
      </c>
      <c r="B53" s="14"/>
      <c r="C53" s="10"/>
      <c r="D53" s="18">
        <v>388</v>
      </c>
      <c r="E53" s="10">
        <v>3295</v>
      </c>
      <c r="F53" s="9" t="s">
        <v>80</v>
      </c>
      <c r="G53" s="28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SUM(D48:D53)</f>
        <v>143266.88999999998</v>
      </c>
      <c r="E54" s="23"/>
      <c r="F54" s="25"/>
      <c r="G54" s="26"/>
    </row>
    <row r="55" spans="1:7" ht="15.75" thickBot="1" x14ac:dyDescent="0.3">
      <c r="A55" s="29" t="s">
        <v>75</v>
      </c>
      <c r="B55" s="30"/>
      <c r="C55" s="31"/>
      <c r="D55" s="32">
        <f>SUM(D8,D10,D12,D14,D17,D19,D21,D23,D25,D27,D31,D33,D35,D37,D39,D41,D43,D45,D47,D54)</f>
        <v>156418.69999999998</v>
      </c>
      <c r="E55" s="31"/>
      <c r="F55" s="33"/>
      <c r="G55" s="34"/>
    </row>
    <row r="56" spans="1:7" x14ac:dyDescent="0.25">
      <c r="A56" s="9"/>
      <c r="B56" s="14"/>
      <c r="C56" s="10"/>
      <c r="D56" s="18"/>
      <c r="E56" s="10"/>
      <c r="F56" s="9"/>
    </row>
    <row r="57" spans="1:7" x14ac:dyDescent="0.25">
      <c r="A57" s="9"/>
      <c r="B57" s="14"/>
      <c r="C57" s="10"/>
      <c r="D57" s="18"/>
      <c r="E57" s="10"/>
      <c r="F57" s="9"/>
    </row>
    <row r="58" spans="1:7" x14ac:dyDescent="0.25">
      <c r="A58" s="9"/>
      <c r="B58" s="14"/>
      <c r="C58" s="10"/>
      <c r="D58" s="18"/>
      <c r="E58" s="10"/>
      <c r="F58" s="9"/>
    </row>
    <row r="59" spans="1:7" x14ac:dyDescent="0.25">
      <c r="A59" s="9"/>
      <c r="B59" s="14"/>
      <c r="C59" s="10"/>
      <c r="D59" s="18"/>
      <c r="E59" s="10"/>
      <c r="F59" s="9"/>
    </row>
    <row r="60" spans="1:7" x14ac:dyDescent="0.25">
      <c r="A60" s="9"/>
      <c r="B60" s="14"/>
      <c r="C60" s="10"/>
      <c r="D60" s="18"/>
      <c r="E60" s="10"/>
      <c r="F60" s="9"/>
    </row>
    <row r="61" spans="1:7" x14ac:dyDescent="0.25">
      <c r="A61" s="9"/>
      <c r="B61" s="14"/>
      <c r="C61" s="10"/>
      <c r="D61" s="18"/>
      <c r="E61" s="10"/>
      <c r="F61" s="9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OSJK - racunovodstvo</cp:lastModifiedBy>
  <dcterms:created xsi:type="dcterms:W3CDTF">2024-03-05T11:42:46Z</dcterms:created>
  <dcterms:modified xsi:type="dcterms:W3CDTF">2026-08-04T08:21:19Z</dcterms:modified>
</cp:coreProperties>
</file>